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hidePivotFieldList="1"/>
  <xr:revisionPtr revIDLastSave="0" documentId="8_{7AA218A3-3D10-4D7D-80C2-6829C3B55465}" xr6:coauthVersionLast="47" xr6:coauthVersionMax="47" xr10:uidLastSave="{00000000-0000-0000-0000-000000000000}"/>
  <bookViews>
    <workbookView xWindow="0" yWindow="0" windowWidth="28800" windowHeight="11265" xr2:uid="{00000000-000D-0000-FFFF-FFFF00000000}"/>
  </bookViews>
  <sheets>
    <sheet name="Hoja1" sheetId="14" r:id="rId1"/>
    <sheet name="LISTAS" sheetId="7" state="hidden" r:id="rId2"/>
  </sheets>
  <definedNames>
    <definedName name="_xlnm._FilterDatabase" localSheetId="0" hidden="1">Hoja1!$B$3:$E$89</definedName>
    <definedName name="_xlnm.Print_Area" localSheetId="0">Hoja1!$A$1:$E$90</definedName>
  </definedNames>
  <calcPr calcId="191028"/>
  <customWorkbookViews>
    <customWorkbookView name="Filtro 19" guid="{8390CFA1-EEEA-41B8-89DD-9A463BCF8408}" maximized="1" windowWidth="0" windowHeight="0" activeSheetId="0"/>
    <customWorkbookView name="Filtro 21" guid="{63B0D3C7-AFEE-4E72-8055-70B65415C04D}" maximized="1" windowWidth="0" windowHeight="0" activeSheetId="0"/>
    <customWorkbookView name="Filtro 20" guid="{CE24E036-C638-4400-9A2A-195E5CAF8E72}" maximized="1" windowWidth="0" windowHeight="0" activeSheetId="0"/>
    <customWorkbookView name="Filtro 23" guid="{F11FF406-6CDF-4864-AF67-BBE95F67062D}" maximized="1" windowWidth="0" windowHeight="0" activeSheetId="0"/>
    <customWorkbookView name="Filtro 22" guid="{4246257E-69D2-4AC0-813C-535F3175DE8D}" maximized="1" windowWidth="0" windowHeight="0" activeSheetId="0"/>
    <customWorkbookView name="Filtro 9" guid="{63D4D052-D5F2-44A7-900D-F3461C064307}" maximized="1" windowWidth="0" windowHeight="0" activeSheetId="0"/>
    <customWorkbookView name="Filtro 25" guid="{4AB5073A-5B3E-4D32-BFA5-EF65231D1F0E}" maximized="1" windowWidth="0" windowHeight="0" activeSheetId="0"/>
    <customWorkbookView name="Filtro 24" guid="{4A904362-FE52-48B5-B500-5498FECF8DF7}" maximized="1" windowWidth="0" windowHeight="0" activeSheetId="0"/>
    <customWorkbookView name="Filtro 8" guid="{AC24FBCC-51C6-4961-8DF6-ED2B7835794B}" maximized="1" windowWidth="0" windowHeight="0" activeSheetId="0"/>
    <customWorkbookView name="Filtro 3" guid="{DC4CCDAD-5A77-4B3F-8794-8E562E515E1E}" maximized="1" windowWidth="0" windowHeight="0" activeSheetId="0"/>
    <customWorkbookView name="Filtro 2" guid="{C11AC54F-D09B-4A8A-996B-A1A04D026463}" maximized="1" windowWidth="0" windowHeight="0" activeSheetId="0"/>
    <customWorkbookView name="Filtro 1" guid="{1E3F3D0A-5404-4AE9-8844-9EB7BF722A52}" maximized="1" windowWidth="0" windowHeight="0" activeSheetId="0"/>
    <customWorkbookView name="Filtro 7" guid="{3CC87FE9-B1A1-4207-8480-03D1B4555178}" maximized="1" windowWidth="0" windowHeight="0" activeSheetId="0"/>
    <customWorkbookView name="Filtro 6" guid="{005B8217-EB24-4168-81C1-2924062C8D39}" maximized="1" windowWidth="0" windowHeight="0" activeSheetId="0"/>
    <customWorkbookView name="Filtro 5" guid="{10EDF520-A03E-4D67-A9BD-8F28D8FCAAF6}" maximized="1" windowWidth="0" windowHeight="0" activeSheetId="0"/>
    <customWorkbookView name="Filtro 4" guid="{1E46EC9A-279E-4551-8AD3-40C4868BD20A}" maximized="1" windowWidth="0" windowHeight="0" activeSheetId="0"/>
    <customWorkbookView name="Filtro 10" guid="{39EF879C-5DEE-4390-93C7-6B75F04E3399}" maximized="1" windowWidth="0" windowHeight="0" activeSheetId="0"/>
    <customWorkbookView name="Filtro 12" guid="{324227D0-70A7-471B-9F2F-CB917AE99DCB}" maximized="1" windowWidth="0" windowHeight="0" activeSheetId="0"/>
    <customWorkbookView name="Filtro 11" guid="{4764B8B4-9CA0-441A-9515-2E5D51455A72}" maximized="1" windowWidth="0" windowHeight="0" activeSheetId="0"/>
    <customWorkbookView name="Filtro 14" guid="{52AEF7E4-DD7F-4EA9-BDE2-42AF824738B5}" maximized="1" windowWidth="0" windowHeight="0" activeSheetId="0"/>
    <customWorkbookView name="Filtro 13" guid="{B6E36D69-A35B-413C-B61F-FCDF37C05525}" maximized="1" windowWidth="0" windowHeight="0" activeSheetId="0"/>
    <customWorkbookView name="Filtro 16" guid="{F21D9011-9829-41A6-B60E-6876123FB8A9}" maximized="1" windowWidth="0" windowHeight="0" activeSheetId="0"/>
    <customWorkbookView name="Filtro 15" guid="{68BA9DFC-7B99-44B1-A76B-630AD1455583}" maximized="1" windowWidth="0" windowHeight="0" activeSheetId="0"/>
    <customWorkbookView name="Filtro 18" guid="{A43E423F-ADA9-41C7-9262-41296F317CE3}" maximized="1" windowWidth="0" windowHeight="0" activeSheetId="0"/>
    <customWorkbookView name="Filtro 17" guid="{3EB446C3-B01C-47E7-B808-ECD117E264F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8" roundtripDataSignature="AMtx7mh+hIIkYF/3bUUtUVeQLK5K+QJzsQ=="/>
    </ext>
  </extLst>
</workbook>
</file>

<file path=xl/calcChain.xml><?xml version="1.0" encoding="utf-8"?>
<calcChain xmlns="http://schemas.openxmlformats.org/spreadsheetml/2006/main">
  <c r="E90" i="14" l="1"/>
</calcChain>
</file>

<file path=xl/sharedStrings.xml><?xml version="1.0" encoding="utf-8"?>
<sst xmlns="http://schemas.openxmlformats.org/spreadsheetml/2006/main" count="249" uniqueCount="243">
  <si>
    <t>OFERTAS DE EMPLEO</t>
  </si>
  <si>
    <t>Última actualización: 02 de mayo de 2023</t>
  </si>
  <si>
    <t>CODIGO</t>
  </si>
  <si>
    <t>CARGO</t>
  </si>
  <si>
    <t>DESCRIPCIÓN Y/O PUBLICACIÓN</t>
  </si>
  <si>
    <t>VCTE.</t>
  </si>
  <si>
    <t>0002</t>
  </si>
  <si>
    <t>OPERARIOS DE PARQUÍMETROS*</t>
  </si>
  <si>
    <t>Labores de cobro de estacionamientos en el centro de la ciudad. Ideal experiencia en terreno (requisito no excluyente).</t>
  </si>
  <si>
    <t>0004</t>
  </si>
  <si>
    <t>AGENTES LIBRES SEGUROS INDIVIDUALES
(VENTA DE SEGUROS)</t>
  </si>
  <si>
    <t>Prestigiosa empresa de nivel nacional necesita Asesores de Seguros para ejecutar la venta de seguros, mantención y atención/asesoría de clientes, con el propósito de contribuir al cumplimiento de los objetivos, iniciativas e indicadores establecidos por la empresa. Sueldo base más comisiones. Requisitos: Aptitud Emprendedora, experiencia en venta de intangibles (no excluyente), perseverancia y proactividad, pasión por los desafíos.</t>
  </si>
  <si>
    <t>0261</t>
  </si>
  <si>
    <t>VENDEDOR (A) SALA DE VENTAS</t>
  </si>
  <si>
    <t xml:space="preserve">Atención al cliente en sala de ventas con experiencia y manejo de caja. Horario de 13:00 a 21:00 horas. De Lunes a Lunes. 1 día libre a la semana. Se busca persona que quiera comprometerse con el trabajo. </t>
  </si>
  <si>
    <t>0328</t>
  </si>
  <si>
    <t>AYUDANTE PANADERO</t>
  </si>
  <si>
    <t>Se requiere persona responsable no es necesario experiencia, con ganas de aprender el rubro. Horario: 08:00 a 16:00 Hrs. Contrato: Fijo - indefinido.</t>
  </si>
  <si>
    <t>0340</t>
  </si>
  <si>
    <t>CONDUCTORES PROFESIONALES A2 - A3</t>
  </si>
  <si>
    <t xml:space="preserve">Se requieren conductores profesionales, que posean licencia de conducir clase A-2 y A3, con experiencia de al menos 2 años en transporte urbano de micros, buses, transporte escolar, de pasajeros, taxi y/o colectivos. Pueden o no tener experiencia en microbuses, ya que tendrán un proceso de inducción y/o entrenamiento. </t>
  </si>
  <si>
    <t>0342</t>
  </si>
  <si>
    <t>TÉCNICOS MECÁNICOS (TRANSPORTE)</t>
  </si>
  <si>
    <t>Responsable del cumplimiento de los protocolos, planes y programación del mantenimiento predictivo, preventivo y correctivo, de todos los buses de la Empresa.
Requisitos: Técnico Nivel Superior o Ingeniero en Ejecución Mecánica, o carrera afín. Exp dos años de trabajar con vehículos grandes de pasajeros. Licencia de conducir clase B.</t>
  </si>
  <si>
    <t>0511</t>
  </si>
  <si>
    <t>OPERARIO DE LAVANDERÍA</t>
  </si>
  <si>
    <t xml:space="preserve">Con o sin experiencia, disponibilidad de trabajar en turnos rotativos de lunes a domingo, dos domingos libres, 6x1, De mañana: 8.00 a 16.00hrs y tarde 16.00 a 00.00hrs. Se le brinda locomoción de traslado domicilio a lugar de trabajo en barrio industrial. Se ofrece sueldo líquido $580.000.- líquido. </t>
  </si>
  <si>
    <t>0743</t>
  </si>
  <si>
    <t>CAJEROS BANCARIOS</t>
  </si>
  <si>
    <t xml:space="preserve">Cajero Bancario, Nivel de Estudios: Enseñanza Media Completa, Conocimientos Técnicos: Curso de Cajero Bancario, Experiencia: No Excluyente.
Funciones y responsabilidades: Velar por el adecuado ingreso y egreso de pagos correspondientes a la caja. Velar y realizar por una óptima atención al cliente.
Disponibilidad para trabajar bajo sistema de EST (Servicios Transitorios)
Disponibilidad para realizar practica no remunerada de 5 a 10 días hábiles (dependiendo de experiencia y desempeño).
Jornada de trabajo: Lunes a Viernes 08:45 a 16:00 aproximadamente
Sueldo líquido indicando: $2490 líquidos por hora, Tipo de contrato: plazo fijo
</t>
  </si>
  <si>
    <t>0776</t>
  </si>
  <si>
    <t>SUPERVISOR DE MANTENIMIENTO</t>
  </si>
  <si>
    <t>Funciones: Supervisar y gestionar la programación de mantenimiento (preventivo y correctivo), de acuerdo con los estándares y procedimientos de la compañía y/o fabricante. Requisitos: Ingeniero en Ejecución Mecánica, o carrera afín. Exp dos años de trabajar con vehículos grandes de pasajeros. Licencia de conducir clase B.</t>
  </si>
  <si>
    <t>0803</t>
  </si>
  <si>
    <t>GUARDIAS DE SEGURIDAD FULL TIME Y PART TIME</t>
  </si>
  <si>
    <t xml:space="preserve">Empresa requiere guardias de seguridad con curso OS-10 VIGENTE, tener manejo  en resguardos de seguridad, tener buena atención de cliente, Estar atento a los posibles  sospechosos. FULL TIME: Horario: 10:00 a 20:00 Hrs. Turnos rotativos: 5 x2, sueldo liquido: 550.000 + Bono de Responsabilidad. PART TIME: Lunes a sábado $30.000, Dom $35.000. Horario de 10:00 a 20:00 horas. </t>
  </si>
  <si>
    <t>0824</t>
  </si>
  <si>
    <t xml:space="preserve"> GUARDIAS DE SEGURIDAD (FULL TIME - PART TIME)</t>
  </si>
  <si>
    <t>Importante empresa de seguridad a nivel nacional requiere contratar guardias de seguridad para cumplir funciones en instalaciones de farmacias en Punta Arenas. Objetivos del Cargo: Prestar servicios de seguridad y vigilancia promoviendo el bienestar del equipo en su espacio de trabajo, cuidando las instalaciones asignadas, cuyas labores son de inspección y prevención, con el objeto de detectar, prevenir e informar a su supervisor las situaciones regulares y anormalidades producidas. CURSO de OS 10 VIGENTE (Excluyente)
CV con referencias. -Cédula de identidad por ambas partes -Cert. OS 10 (Excluyente) -Certificado antecedentes para fines especiales -Cert. de afiliación Fonasa y AFP. -Cert. de Estudios competentes con el Cargo. La empresa está adscrita a la mutual de seguridad -Caja de compensación</t>
  </si>
  <si>
    <t>0837</t>
  </si>
  <si>
    <t>AGENTE INDEPENDIENTE DE RENTA VITALICIA</t>
  </si>
  <si>
    <t>Antecedentes comerciales intachables. Aptitudes de emprendedor.
Experiencias en ventas de intangibles (no excluyente). Perseverante y proactivo.
Pasión por los desafíos. Tipo de contrato: Contrato a Honorarios. Horarios de trabajo: Libre.
Lugar de trabajo: Oficina, terreno. Duración del contrato: Indefinido.</t>
  </si>
  <si>
    <t>0860</t>
  </si>
  <si>
    <t>VENDEDOR</t>
  </si>
  <si>
    <t>Requisitos: Enseñanza media completa, disponibilidad de turnos rotativos en Zona Franca.</t>
  </si>
  <si>
    <t>0861</t>
  </si>
  <si>
    <t>REPONEDOR</t>
  </si>
  <si>
    <t>Requisitos: Enseñanza media completa, disponibilidad de turnos rotativos.</t>
  </si>
  <si>
    <t>0862</t>
  </si>
  <si>
    <t>OPERARIOS DE BODEGA</t>
  </si>
  <si>
    <t>Requisitos: Enseñanza media completa, disponibilidad de trabajar de lunes a sábado en Zona Franca.</t>
  </si>
  <si>
    <t>0925</t>
  </si>
  <si>
    <t>OPERARIO DE PLANTA (LEY DE INCLUSIÓN)</t>
  </si>
  <si>
    <t>Tareas a desempeñar: Realizar y ejecutar diferentes etapas del proceso de preparación de productos elaborados en planta pesquera. No se requiere experiencia, ni conocimiento previo. Disponibilidad de trabajar en turnos rotativos.</t>
  </si>
  <si>
    <t>0940</t>
  </si>
  <si>
    <t>OPERARIO MULTIFUNCIONAL</t>
  </si>
  <si>
    <t>Se requiere personal para trabajar en local de comida en Zona Franca
Funciones principales:
- Atención de clientes y entrega de pedidos.
- Manipulación de alimentos.
- Manejo de caja e inventario.
- Orden y limpieza.
- Higienización del local.
Horarios son rotativos: 
Sábado y  Domingo (de apertura a cierre 20hrs.)
jornadas 5x2 (30hrs. rotativo de lunes a domingo)</t>
  </si>
  <si>
    <t>0955</t>
  </si>
  <si>
    <t>ASISTENTE INTEGRAL DE SALA</t>
  </si>
  <si>
    <t>Se requiere personal para atención al cliente, reponer mercadería, atención en caja, reetiquetado de mercaderías entre otros. Horario: 30 horas, 18 horas. Se ofrece contrato fijo luego indefinido.</t>
  </si>
  <si>
    <t>0976</t>
  </si>
  <si>
    <t>INSPECTOR EN TERRENO</t>
  </si>
  <si>
    <t>Se requiere personal para labores de supervisión en terreno.</t>
  </si>
  <si>
    <t>0986</t>
  </si>
  <si>
    <t>SOLDADOR ESCTRUCTURAL</t>
  </si>
  <si>
    <t>Soldador estructural, con experiencia al menos un año en construcción en general.</t>
  </si>
  <si>
    <t>0987</t>
  </si>
  <si>
    <t>AYUDANTE TAREAS GENERALES</t>
  </si>
  <si>
    <t>Ayudante en tareas generales con o sin experiencia para trabajos relacionados de la construcción.</t>
  </si>
  <si>
    <t>0996</t>
  </si>
  <si>
    <t xml:space="preserve">OPERADOR DE COMBUSTIBLE PART TIME </t>
  </si>
  <si>
    <t>Disponibilidad de trabajar en jornada nocturna viernes y sábados, de 22:00 a 06:00, sueldo liquido: $185.000.-</t>
  </si>
  <si>
    <t>0997</t>
  </si>
  <si>
    <t>AYUDANTE DE COCINA</t>
  </si>
  <si>
    <t>Ayudante de cocina con experiencia para trabajar en casino restaurante.</t>
  </si>
  <si>
    <t>1051</t>
  </si>
  <si>
    <t>CAJERO MULTIFUNCIONAL (LEY INCLUSION LABORAL)</t>
  </si>
  <si>
    <t xml:space="preserve">HORARIO: 
6x1 Mañana: 8:00 – 16:00 / Tarde: 16:00 – 00:00 / Noche: 00:00 – 8:00
5x2 Mañana: 8:00 – 17:30 / Tarde: 14:30 – 00:00 / Noche: 00:00 – 8:00
REQUISITOS (CREDENCIAL DE DISCAPACIDAD)
• Formación: Educación básica completa
• Experiencia: 
• Funciones: Mantener limpieza y orden en la tienda, manejo de caja, 
reposición de productos y atención al cliente.
• Conocimientos: experiencia en atención al cliente
LUGAR DE TRABAJO:
Av, Pdte Carlos Ibáñez del Campo 05871, Cuentan con transporte 
para todos los turnos (ingreso y salida)
</t>
  </si>
  <si>
    <t>1058</t>
  </si>
  <si>
    <t>EJECUTIVO DE CUENTAS</t>
  </si>
  <si>
    <t xml:space="preserve">Requisitos: Estudios medios o técnicos con conocimientos afines al área de venta o experiencia en el área bancaria.  Se ofrece sueldo $500.000.- más comisiones. Horarios de lunes a viernes de 8.50 a 14.00 y de 15.00 a 18.50 hrs. </t>
  </si>
  <si>
    <t>ENCARGADO DE BODEGA</t>
  </si>
  <si>
    <t>Requisitos: Técnico o Ingeniero en logística y abastecimiento con experiencia en compras de insumos del rubro transporte y personal a cargo.</t>
  </si>
  <si>
    <t>CONTADOR</t>
  </si>
  <si>
    <t xml:space="preserve">Requisitos: Contador General o Auditor con experiencia comprobable en Franquicia Tributaria y uso de software ERP. Funciones principales: gestionar cartera de pago proveedores. </t>
  </si>
  <si>
    <t>1067</t>
  </si>
  <si>
    <t xml:space="preserve">SUPERVISOR </t>
  </si>
  <si>
    <t>Empresa salmonera necesita contratar personal con experiencia en el rubro salmonero y personal a cargo.</t>
  </si>
  <si>
    <t>1069</t>
  </si>
  <si>
    <t xml:space="preserve">OPERARIOS DE PLANTA SALMONERA (CALIFICADOS, APOYO, RECORTEROS, DESPINADORES) </t>
  </si>
  <si>
    <t>Empresa salmonera necesita contratar personal calificado y de apoyo para el proceso de salmón (clasificadoras, despinadores, recorteros, cortador de cabezas). Sueldos desde $600.000. Disponibilidad de turnos rotativos mañana y tarde. Se dispone de movilización y colación.</t>
  </si>
  <si>
    <t>OPERADOR DE PLANTA DE SEGREGACIÓN</t>
  </si>
  <si>
    <t>Operador de planta de segregación de residuos no peligrosos. Segregación de residuos y enfardarlos. Si es extranjero debe tener documentos que autoriza trabajar en chile.</t>
  </si>
  <si>
    <t>AUXILIAR DE LIMPIEZA</t>
  </si>
  <si>
    <t>Experiencia en limpieza o aseo en oficinas, tiendas, mall o casa, (no excluyente).  Ser Proactivo, responsable. Disponibilidad de trabajar de lunes a viernes de 9.30 a 19.30 horas (una hora de colación).</t>
  </si>
  <si>
    <t>ARMADORES</t>
  </si>
  <si>
    <t>Armadores con experiencia en estructuras metálicas. Contrato fijo-indefinido.</t>
  </si>
  <si>
    <t>JORNAL</t>
  </si>
  <si>
    <t>Constructora requiere jornal para trabajar en Barrio Industrial, de lunes a viernes con bus de acercamiento. Contrato fijo-indefinido.</t>
  </si>
  <si>
    <t>ADMINISTRADOR ESTANCIA</t>
  </si>
  <si>
    <t>Faenas de campo, alambrado, cuidado de vacunos y montura a caballo.</t>
  </si>
  <si>
    <t>1109</t>
  </si>
  <si>
    <t>ASESOR/A CLIENTES  (30, 20 y 45 HORAS)</t>
  </si>
  <si>
    <t>Se requiere personal con enseñanza media completa. Funciones principales: Entregar al cliente una experiencia de compra memorable, velando por la correcta exhibición y reposición de producto; mostrándose siempre disponible y abriendo caja cuando haya más de tres clientes en la fila. Jornadas disponibles: 
Media Jornada (30 horas) aún por definir si es mañana o tarde.
Part time (20 horas) sábado y domingos.
Full time (45 horas) 5x2 rotativo, trabaja 5 días y libera 2. Los días que trabaja y libera van cambiando todas las semanas.</t>
  </si>
  <si>
    <t>1110</t>
  </si>
  <si>
    <t>PEÓN SERVICIOS GENERALES</t>
  </si>
  <si>
    <t>Se requiere personal para labores de cuidado y mantenimiento, Tierra del Fuego, cerca de Sombrero a 20 kms.</t>
  </si>
  <si>
    <t xml:space="preserve">AUXILIAR DE ASEO </t>
  </si>
  <si>
    <t>Horarios de lunes a sábado con turnos rotativos semana por medio (turno mañana de 7:30 a 15:30 hrs, y turno tarde de 14:00 a 22:00 hrs.), para supermercado. Renta líquida de $450.000. Plazo fijo inicial por 3 meses.</t>
  </si>
  <si>
    <t>AUXILIAR DE ASEO (SALUD)</t>
  </si>
  <si>
    <t>Se requiere personal Auxiliar personas con deseable experiencia en labores afines al cargo; no es requisito tener experiencia. Tipo de contrato: a plazo fijo, 1 mes con posibilidad de renovación de acuerdo a desempeño.
Horarios de trabajo: lunes a domingo con 1 día libre a la semana + 2 domingos libres al mes, en turnos rotativos semanales, turno 1: de 7.30 a 15.30 horas, y turno 2: de 15.30 a 23.30 horas. Beneficios:
- Estabilidad laboral.
- Seguro complementario de salud.
- Descuento de prestaciones dentales e insumos de farmacia.
- Movilización en turno de noche.</t>
  </si>
  <si>
    <t>AUXILIAR REAS</t>
  </si>
  <si>
    <t>Se requiere personal Auxiliar REAS. Tipo de contrato: a plazo fijo, 1 mes con posibilidad de renovación de acuerdo a desempeño.
Horarios de trabajo: lunes a domingo con 1 día libre a la semana + 2 domingos libres al mes, en turnos rotativos semanales, turno 1: de 7.30 a 15.30 horas, y turno 2: de 15.30 a 23.30 horas. Beneficios:
- Estabilidad laboral.
- Seguro complementario de salud.
- Descuento de prestaciones dentales e insumos de farmacia.
- Movilización en turno de noche.</t>
  </si>
  <si>
    <t>AUXILIAR REAS PART-TIME</t>
  </si>
  <si>
    <t>Se requiere personal Auxiliar REAS. Tipo de contrato: a plazo fijo, 1 mes con posibilidad de renovación de acuerdo a desempeño.
Horarios de trabajo: Sábados y domingos de 7:30 a 19:30 horas. Beneficios:
- Estabilidad laboral.
- Seguro complementario de salud.
- Descuento de prestaciones dentales e insumos de farmacia.
- Movilización en turno de noche.</t>
  </si>
  <si>
    <t>AYUDANTE ELÉCTRICO</t>
  </si>
  <si>
    <t>Se requiere personal con o sin experiencia en el área. Se ofrece sueldo $550.000.- líquido. Horarios de lunes a viernes de 8.00 a 18.00 horas, con 1 hora de colación.</t>
  </si>
  <si>
    <t>MAESTRO ELÉCTRICO</t>
  </si>
  <si>
    <t>Se requiere personal con experiencia en el área eléctrica con o sin estudios de electricidad. Se ofrece sueldo de $850.000.- líquido. Horarios de lunes a viernes de 8.00 a 18.00 horas, con 1 hora de colación.</t>
  </si>
  <si>
    <t>PANADERO</t>
  </si>
  <si>
    <t>Se requiere panadero con experiencia.</t>
  </si>
  <si>
    <t>MANIPULADOR/A DE ALIMENTOS (FINES DE SEMANA)</t>
  </si>
  <si>
    <t xml:space="preserve">Requisitos: -Educación media completa como requisito mínimo (Excluyente) 
-Capacitación y certificación para manipular alimentos (incluye certificado de vacunas). (Excluyente) 
-Experiencia minima de 1 año (excluyente)
Horarios de trabajo: sábados, domingos y festivos
Lugar de trabajo: Residencia Magallanes-Punta Arenas (Las Heras N°825, Punta Arenas)
Duración del contrato: 3 meses plazo fijo, sujeto a renovación según desempeño
</t>
  </si>
  <si>
    <t>1176</t>
  </si>
  <si>
    <t>SERVICIOS GENERALES</t>
  </si>
  <si>
    <t>Sistema de Turnos de Trabajo y descanso (15x13)
Lugar: Campamento Posesión ENAP
Funciones: Aseo General, mantenciones básicas, Apoyo a operación  en general.
Ideal si posee licencia de conducir.</t>
  </si>
  <si>
    <t>OPERADOR DE TIENDA</t>
  </si>
  <si>
    <t>Supermercado de zona franca está necesitando operador de tienda quien se encargue de conducir furgón para traslado y reposición de mercadería entre sucursales.
Se requiere licencia de conducir clase B.
Fecha estimada de contratación: inmediata
Tipo de contrato: plazo fijo
Horarios de trabajo: lunes a sábado rotativo, normalmente de 9am a 5pm
Lugar de trabajo: Zona Franca
Duración del contrato: x3 meses y luego indefinido</t>
  </si>
  <si>
    <t>GUARDIA DE SEGURIDAD</t>
  </si>
  <si>
    <t xml:space="preserve">Supermercado zona franca está necesitando guardias de seguridad hombres o mujeres o extranjeros, con o sin curso, sueldo acorde al mercado, con ganas de trabajar y cumplir con el sistema de trabajo, encargarse de los puntos de resguardo y cuidado de la mercadería. 
Fecha estimada de contratación: inmediata 
Horarios de trabajo: turnos 6x1 y turnos 4x4 con transporte. rotativo 8 a 16 hrs - de 13 a 21 hrs - 11am a 19 hrs, acorde a la operatividad.
</t>
  </si>
  <si>
    <t>LAVADOR JUNIOR</t>
  </si>
  <si>
    <t>Se requiere personal para desempeñar  funciones de lavado de vehículos interior y exterior para taller automotriz, con  licencia de conducir clase B y con disponibilidad de trabajar de lunes a viernes de 8:30 a 12:30/15:00 a 20:00 y sábado de 9:00 a 14:00 horas. Se ofrece sueldo de $500.000 líquidos. Cargo: LAVADOR JUNIOR 
Nº de vacantes: 1
Descripción de la vacante y/o requisitos para la publicación: Se requiere personal para 
desempeñar funciones de lavado de vehículos interior y exterior para taller automotriz, debe ser mayor de 25 años, contar con licencia 
de conducir clase B vigente y con disponibilidad para trabajar de lunes a sábado.
Sueldo líquido (indicando si es confidencial o no): $500.000 líquidos.
Fecha estimada de contratación: Inmediata
Tipo de contrato:plazo fijo
Horarios de trabajo: lunes a viernes de 8:30 a 12:30/15:00 a 20:00 y sábado de 9:00 a 14:00 horas. 
Lugar de trabajo:talleres costanera
Duración del contrato: un mes 
Fecha límite de publicación:17/02/2022</t>
  </si>
  <si>
    <t xml:space="preserve">GUARDIA DE SEGURIDAD </t>
  </si>
  <si>
    <t xml:space="preserve">Importante empresa de seguridad necesita contratar personal con o sin Curso OS10, para trabajo en distintas instalaciones de Punta Arenas. Requisitos: Chileno o extranjero con residencia definitiva, mayor de 18 años, escolaridad cuarto medio rendido, certificado de antecedentes sin observaciones.    Sueldo acorde al mercado más bonos   Horarios: turnos rotativos de 12 horas, en rol de 4x4.                                                                     </t>
  </si>
  <si>
    <t>SUPERVISOR DE SEGURIDAD</t>
  </si>
  <si>
    <t xml:space="preserve">Importante empresa de seguridad necesita contratar personal para trabajo en distintas instalaciones de Punta Arenas. Requisitos: Chileno o extranjero con residencia definitiva, mayor de 18 años, escolaridad cuarto medio rendido, certificado de antecedentes sin observaciones.    Sueldo acorde al mercado más bonos   Horarios: turnos rotativos de 12 horas, en rol de 4x4                                                                      </t>
  </si>
  <si>
    <t xml:space="preserve">Prestigioso retail de vestuario con presencia a nivel nacional requiere contratar a guardia de seguridad para desempeñarse en una sucursal de Punta Arenas. Deberá ejecutar labores asociadas al orden y seguridad de la tienda, mediante tareas de vigilancia, inspección, prevención y detección de irregularidades. Requisitos: enseñanza media completa, mayor de 18 años, curso OS10 vigente. Horario: 09:30 a 20:30, 2 hrs de colación, dos días libres distribuidos en la semana. </t>
  </si>
  <si>
    <t>OPERARIOS DE PLANTA</t>
  </si>
  <si>
    <t>Planta pesquera necesita incorparar personal para faena de Erizo consistema de turno de 45 horas semanales</t>
  </si>
  <si>
    <t>OPERARIOS DE MOLDEO</t>
  </si>
  <si>
    <t>Planta pesquera necesita incorporar personal para faena de Erizo con sistema de turno de 45 horas semanales</t>
  </si>
  <si>
    <t>OPERARIOS DESCONCHE</t>
  </si>
  <si>
    <t>1205</t>
  </si>
  <si>
    <t>AUXILIAR DE BODEGA</t>
  </si>
  <si>
    <t xml:space="preserve">Importante empresa del rubro de la alimentación requiere AUXILIARES DE BODEGA en Punta Arenas
Funciones:
-Recepción y revisión de mercadería.
-Carga y descarga de mercadería.
-Contrastar mercadería con guías de despacho.
-Clasificación, organización y almacenamiento de mercadería.
-Armado de picking y rutas.                       Requisitos:
-Disponibilidad inmediata.
-Experiencia asociada al cargo
-En caso de extranjeros, poseer residencia definitiva.                                                                          Horario:  Lunes a viernes 08:00-18:00 HRS. Av. presidente Carlos Ibáñez del Campos 05765. (No se incluye bus de acercamiento)           </t>
  </si>
  <si>
    <t>OPERARIO DE BODEGA</t>
  </si>
  <si>
    <t>Se requiere personal para labores de movilizador en bodega en Zona Franca. Horarios de trabajo: lunes a sabado de 08:30 a 17:00, con 30 minutos de colación</t>
  </si>
  <si>
    <t>ASESORA DE HOGAR</t>
  </si>
  <si>
    <t>Se requiere asesora del hogar, para realizar labores de aseo (casa, patio), cocinar, lavado y planchado. Lunes a Viernes de las 08:30 a las 15:00. Sueldo $300.000 líquidos. Sector María Behety. Contactarse a este WhatsApp.</t>
  </si>
  <si>
    <t>TÉCNICO MECÁNICO</t>
  </si>
  <si>
    <t xml:space="preserve">Empresa contratista requiere profesionales Técnicos Mecánicos. </t>
  </si>
  <si>
    <t>1217</t>
  </si>
  <si>
    <t>BODEGUERO</t>
  </si>
  <si>
    <t>Empresa ubicada en Zona Franca,  requiere personal para realizar labores de bodega.</t>
  </si>
  <si>
    <t>EJECUTIVO DE BENEFICIOS</t>
  </si>
  <si>
    <t>Importante Caja de Compensación requiere a persona responsable y orientada a los resultados que pueda hacer promoción y difusión de los beneficios a Pensionados (as). Contribuyendo a las metas de acuerdo con las normativas y procedimientos vigentes. Tipo de contrato:  Plazo fijo, luego indefinido. Horarios de trabajo: 8:45 a 18:00 Hrs. Lugar de trabajo: Sucursal Punta Arenas.</t>
  </si>
  <si>
    <t>1222</t>
  </si>
  <si>
    <t>CHOFER Y AYUDANTE DE DESPACHO</t>
  </si>
  <si>
    <t>Se requiere Chofer y Ayudante de Despacho, con experiencia comprobable como conductor, Hoja de Vida de conductor y clase B. Horarios de Trabajo: 08:45 a 12:45  y 14:30 a 18:30 de Lunes a Viernes y Sábado de  09 a 14 hrs. Lugar de Trabajo, Bodega centro y terreno. Tipo de contrato: Plazo fijo a 30 días, renovación a 30 o 60 días para pasar a Contrato Indefinido.</t>
  </si>
  <si>
    <t>1223</t>
  </si>
  <si>
    <t>SOLDADOR</t>
  </si>
  <si>
    <t>Se requiere soldador con experiencia en construcción.</t>
  </si>
  <si>
    <t>1224</t>
  </si>
  <si>
    <t>CAJERO ADMINISTRATIVO</t>
  </si>
  <si>
    <t>Cajera(o) administrativo 45 horas semanales distribuidas de lunes a sábado. Sueldo $550.000 liquido</t>
  </si>
  <si>
    <t>1225</t>
  </si>
  <si>
    <t>AUXILIAR DE ASEO</t>
  </si>
  <si>
    <t>Persona para aseo full time de lunes a sábado. Sueldo $450.000 liquido, horas extras aparte</t>
  </si>
  <si>
    <t>1227</t>
  </si>
  <si>
    <t>MAESTRO OBRAS MENORES</t>
  </si>
  <si>
    <t>Se requiere maestro obras menores, con funciones de jardinería y atención de animales. 
Tipo de Contrato: Plazo fijo a 30 días, renovación a 30 o 60 para pasar a Indefinido.
Lugar de Trabajo: Sector Leñadura. 
Requisitos: Persona responsable, honesta y con seriedad.</t>
  </si>
  <si>
    <t>1228</t>
  </si>
  <si>
    <t>ARMADOR Y PREPARADOR PARA TALLER DE DESABOLLADURA Y PINTURA</t>
  </si>
  <si>
    <t>Empresa ubicada en Zona Franca, requiere contratar Armador y preparador para taller de desabolladura y pintura. Con conocimiento en mecánica deseable. 
Tipo de contrato: Plazo fijo un mes. Horarios de trabajo: Lunes a  Viernes de 8.30 a 12.15 y de 15.00 a 19.00 - Sábado medio día. Lugar de trabajo: Talleres costanera.</t>
  </si>
  <si>
    <t>1229</t>
  </si>
  <si>
    <t>ALARIFE AUXILIAR</t>
  </si>
  <si>
    <t xml:space="preserve">Se requiere Alarife ayudante, para la localidad de Yendegaia. Requiere tener Licencia de Conducir Clase B. Sistema de Rol 20 x 10. Se considera alojamiento y alimentación. </t>
  </si>
  <si>
    <t>1231</t>
  </si>
  <si>
    <t xml:space="preserve">OPERARIOS DE CONEXIONES </t>
  </si>
  <si>
    <t>Empresa del rubro portuario requiere contratar Operarios de Conexiones. Su principal labor radica en generar apoyos marítimos de conexiones y desconexiones de buques tanque. Ideal tener conocimientos marítimos (no excluyente). Contrato: Indefinido. Empresa realizará cursos a los trabajadores que imparte la Autoridad Marítima.</t>
  </si>
  <si>
    <t>1232</t>
  </si>
  <si>
    <t>TRAINEE TIENDA ASESOR/A CLIENTES  (30, 20  HORAS)</t>
  </si>
  <si>
    <t>Trainee: Se requiere personal con enseñanza media completa. Funciones principales: Entregar al cliente una experiencia de compra memorable, velando por la correcta exhibición y reposición de producto; mostrándose siempre disponible y abriendo caja cuando haya más de tres clientes en la fila. Jornadas disponibles: 
Media Jornada (30 horas) aún por definir si es mañana o tarde.
Part time (20 horas) sábado y domingos.</t>
  </si>
  <si>
    <t>1233</t>
  </si>
  <si>
    <t>Se requiere personal de Aseo.</t>
  </si>
  <si>
    <t>1235</t>
  </si>
  <si>
    <t>MECÁNICO DE CAÑERÍAS</t>
  </si>
  <si>
    <t>Empresa dedicada a la construcción y reparación de buques requiere incorporar a Mecánico de Cañerías, con experiencia en el área. Trabajador con iniciativa, Trabajo en equipo y de buena comunicación. Con una alta preocupación por la Seguridad Industrial. Enseñanza media completa. Tipo de Contrato: por obra.  Horarios de trabajo: Lunes a Jueves de 08.00 a 17.00 hrs. viernes de 08.00 a 16.00 hrs.
Lugar de trabajo: Costanera</t>
  </si>
  <si>
    <t>1236</t>
  </si>
  <si>
    <t>MECÁNICO DE MÁQUINAS</t>
  </si>
  <si>
    <t>Se requiere realizar trabajos de desarme de bombas y accesorios de busques, confección de empaquetaduras. Horario de lunes a jueves de 08.00 a 17.00, viernes de 08.00 a 16.00, Tipo  de contrato: Por obra. Lugar de trabajo: Costanera</t>
  </si>
  <si>
    <t>1237</t>
  </si>
  <si>
    <t>COCINERO</t>
  </si>
  <si>
    <t>Se necesita personal para desempeñarse como apoyo en cocinería/restaurant ubicado en Km 80 ruta CH255.  para realizar funciones de lavado de loza, aseo, atención de mesas y apoyo en cocina (solo si se hace necesario). Se ofrece alojamiento y alimentación. Trabajar por rol 10x5.</t>
  </si>
  <si>
    <t>1238</t>
  </si>
  <si>
    <t>OBSERVADOR DE SEGURIDAD</t>
  </si>
  <si>
    <t>Se requiere Observador de Seguridad. Requisitos:  enseñanza media completa, tener una condición física compatible con el cargo (debe pasar una batería de exámenes) se trata de un trabajo en terreno. Lugar de Trabajo: Cabo Negro donde al trabajador se le pasa a buscar y/o  dejar a su casa, tiene almuerzo en casino. Contrato por 3 meses mayo, junio y julio. El horario es de 07:30 a 17:30 horas para quienes trabajen administrativo y de 07:30 a 19:30 quienes trabajen en turno de dos días de día, dos días de noche y cuatro de descanso.</t>
  </si>
  <si>
    <t>1239</t>
  </si>
  <si>
    <t>AUXILIAR DE ASEO Y TAREAS GENERALES</t>
  </si>
  <si>
    <t>Se necesita personal para desempeñarse como apoyo en cocinería/restaurant ubicado en Km 80 ruta CH255.  para realizar funciones de lavado de loza, aseo, atencion de mesas y apoyo en cocina (solo si se hace necesario). Se ofrece alojamiento y alimentacion. Trabajar por rol 10x5.</t>
  </si>
  <si>
    <t>1240</t>
  </si>
  <si>
    <t>Se requiere contratar Panadero, con experiencia</t>
  </si>
  <si>
    <t>1241</t>
  </si>
  <si>
    <t>PERSONAL ASEO CAJEROS AUTOMÁTICOS</t>
  </si>
  <si>
    <t>El servicio consiste fundamentalmente en la limpieza del cajero automático y la proporción de información de este a través de celulares por una frecuencia determinada y hora disponible por parte del operador de servicio. Requisitos: La persona solo debe tener actitud para trabajar, un celular con internet disponible y un horario y día determinado para ejecutar el servicio, Ideal, para complementar renta o generar ingresos adicionales. Ofrecemos: Contrato de prestación de servicios, el valor del servicio depende de la cantidad de cajeros asignados al operador. Tiempo:
La persona debe tener la disponibilidad de trabajar 1 vez por semana de lunes a viernes con 2 horas aprox.  cada día en la que debe realizar la limpieza al cajero automático sólo una vez por semana.</t>
  </si>
  <si>
    <t>1242</t>
  </si>
  <si>
    <t>CUIDADOR ADULTO MAYOR</t>
  </si>
  <si>
    <t>Se necesita persona para el cuidado de matrimonio de adultos mayores y realización de funciones en el hogar. Turno de 24 horas y al día siguiente libre.  Sueldo $520.000, se ofrecen las 4 comidas y alojamiento el día de trabajo. Casa familiar con excelente ambiente y trato respetuoso. Ubicación: Población Gobernador Viel.</t>
  </si>
  <si>
    <t>1243</t>
  </si>
  <si>
    <t>SUPERVISOR ESTACIÓN DE SERVICIO</t>
  </si>
  <si>
    <t>Importante empresa de combustible busca  Jefe de Playa (Supervisor) para Estación de Servicio Shell, ubicada en Punta Arenas.
Lugar de trabajo: Sector 3 puentes
El objetivo de su cargo es Dirigir, coordinar, planificar, apoyar a los atendedores de la estación. Además de liderar la operación rentable, como centro integral de servicios, procurando satisfacer y superar las expectativas de todos los clientes en armonía con los estándares de servicio, calidad de productos, salud, seguridad y medio ambiente de la compañía.
Requisitos:
-Residencia en Punta Arenas  o cercanía
-Experiencia en supervisión.
-Experiencia en Atención al Cliente.
-Deseable conocimiento en combustible.
Horarios de trabajo: Rotativo mañana y tarde.</t>
  </si>
  <si>
    <t>1244</t>
  </si>
  <si>
    <t>SUPERVISOR TIENDA PUNTA ARENAS</t>
  </si>
  <si>
    <t>Importante empresa, está en proceso de búsqueda de un Supervisor de Tienda ubicada en Punta Arenas.
Lugar de trabajo: Sector 3 puentes
Será responsable de dirigir y controlar a los colaboradores que se encuentran en el turno, velando por entregar una experiencia de servicio gratificante a todos nuestros clientes.
Experiencia requerida:
-Atención a publico
-Experiencia mínima de un año liderando personal. (Excluyente)
-Conocimientos del funcionamiento de tienda de conveniencia o de tiendas de Retail.
-Disponibilidad para trabajar en sistema de turnos rotativos.
-Residencia en Punta Arenas o cercanías.</t>
  </si>
  <si>
    <t>1245</t>
  </si>
  <si>
    <t xml:space="preserve">Se requiere soldadores con experiencia demostrable en cordones de raíz y terminaciones en soldadura. Horarios de 8.00 a 13.00 y 14.00 a 18.00 lunes a viernes y sábado a convenir horas extras. </t>
  </si>
  <si>
    <t>1247</t>
  </si>
  <si>
    <t>OPERADOR DE MAQUINARIA PESADA</t>
  </si>
  <si>
    <t>Empresa constructora, requiere contratar operadores de maquinaria pesada y choferes Tolva. Con licencias de conducir D A-2, A-4 y A-5.</t>
  </si>
  <si>
    <t>1248</t>
  </si>
  <si>
    <t>TÉCNICOS</t>
  </si>
  <si>
    <t>Empresa.que provee servicios de impresión y fotocopiado con cobertura en todo Chile. Requiere de Técnicos con conocimiento en algunas de las siguientes áreas: computación, electricidad, redes, electrónica o similares.
Fecha estimada de contratación: 17 de abril 2023
Tipo de contrato:  Primer contrato por 2 meses y luego indefinido.
Horarios de trabajo: 8:30 a 18:30.</t>
  </si>
  <si>
    <t>1249</t>
  </si>
  <si>
    <t>AYUDANTE/DIGITADOR BODEGA</t>
  </si>
  <si>
    <t>Se solicita ayudante digitador de bodega para la div. eq. menores. Trabajo en escritorio rebajando vales de consumo materiales, desarrollar informes diarios en excel, recibir-controlar-entregar materiales de construccion y repuestos varios, insumos para el aseo y la desinfeccion de las obras, manejo de sustancias y gases altamente peligrosos. Requisitos: enseñanza media completa, ideal manejo excel y sistema SAP, se envia a realizar  EXAMEN PREOCUPACIONAL . Lugar de trabajo: AV. PDTE IBAÑEZ 5452, PLANTA INDUSTRIAL, SALFA TRES PUENTES (NO incluye movilizacion).</t>
  </si>
  <si>
    <t>1251</t>
  </si>
  <si>
    <t>CUIDADO ADULTO MAYOR</t>
  </si>
  <si>
    <t>Se requiere TENS, TENS en práctica o Cuidadora con Experiencia. Labores: principalmente movilizar en cama a paciente postrada, muda de pañal. Turno de noche de 22:00 pm a 10:00 am. Dos veces a la semana (menos los sábados). $20.000 por turno.</t>
  </si>
  <si>
    <t>1252</t>
  </si>
  <si>
    <t>Se requiere de los servicios de una señora que colabore con las labores del hogar.
En la vivienda residen dos personas, un adulto mayor de 91 años autovalente y su hijo que tiene rol por su trabajo 7 x 7.
Dentro de las funciones se encuentran:
Elaboración de las comidas correspondientes
Si bien es una casa de dos pisos, principalmente matención de aseo diario en comedor, cocina, baño y un dormitorio.
Y una vez a la semana más profundo en las otras dependencias.
Acompañamiento del adulto mayor mas que nada conversarle y estar atento a lo que requiera.
El horario es de lunes a viernes de 10.00 a 18.00 horas y sábado de 10.00 a 14.00 horas.
El sueldo es de 410 mil pesos, mas 40 mil pesos por locomoción, es decir 450 mil pesos. Además incluye alimentación.
Lo ideal es que comience a trabajar lo antes posible.
Es sin contrato sin imposiciones pero permanente en el tiempo
Direccion Miraflores 409 a media cuadra de Avenida España sector sur</t>
  </si>
  <si>
    <t>TOTAL OFERTAS</t>
  </si>
  <si>
    <t>Estado</t>
  </si>
  <si>
    <t>Procesos</t>
  </si>
  <si>
    <t>VIGENTE</t>
  </si>
  <si>
    <t>Recepción</t>
  </si>
  <si>
    <t>PAUSADO</t>
  </si>
  <si>
    <t>Publicación</t>
  </si>
  <si>
    <t>CERRADO CON COLOCADOS</t>
  </si>
  <si>
    <t>Reclutamiento</t>
  </si>
  <si>
    <t>CERRADO SIN COLOCADOS</t>
  </si>
  <si>
    <t>Derivación</t>
  </si>
  <si>
    <t>Revisión empresa</t>
  </si>
  <si>
    <t>Espera de Anexo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</si>
</sst>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>
    <font>
      <sz val="11"/>
      <color theme="1"/>
      <name val="Calibri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10"/>
      <color rgb="FF000000"/>
      <name val="Calibri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4D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CCCCCC"/>
      </bottom>
      <diagonal/>
    </border>
    <border>
      <left/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0" fillId="0" borderId="6" xfId="0" applyBorder="1"/>
    <xf numFmtId="0" fontId="6" fillId="0" borderId="9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top" wrapText="1"/>
    </xf>
    <xf numFmtId="0" fontId="13" fillId="7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3" borderId="5" xfId="0" applyFont="1" applyFill="1" applyBorder="1" applyAlignment="1">
      <alignment vertical="top" wrapText="1"/>
    </xf>
    <xf numFmtId="0" fontId="13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16" fillId="0" borderId="5" xfId="0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7" fillId="8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49" fontId="19" fillId="3" borderId="5" xfId="0" applyNumberFormat="1" applyFont="1" applyFill="1" applyBorder="1" applyAlignment="1">
      <alignment horizontal="center" vertical="center" wrapText="1"/>
    </xf>
    <xf numFmtId="49" fontId="19" fillId="3" borderId="5" xfId="0" quotePrefix="1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 wrapText="1"/>
    </xf>
    <xf numFmtId="49" fontId="20" fillId="3" borderId="5" xfId="0" applyNumberFormat="1" applyFont="1" applyFill="1" applyBorder="1" applyAlignment="1">
      <alignment horizontal="center" vertical="center" wrapText="1"/>
    </xf>
    <xf numFmtId="49" fontId="20" fillId="11" borderId="5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11" fillId="10" borderId="5" xfId="0" applyFont="1" applyFill="1" applyBorder="1" applyAlignment="1">
      <alignment horizontal="center" vertical="center"/>
    </xf>
  </cellXfs>
  <cellStyles count="3">
    <cellStyle name="60% - Énfasis3" xfId="2" builtinId="40"/>
    <cellStyle name="Hyperlink" xfId="1" xr:uid="{00000000-0005-0000-0000-000001000000}"/>
    <cellStyle name="Normal" xfId="0" builtinId="0"/>
  </cellStyles>
  <dxfs count="1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theme="8"/>
          <bgColor theme="8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2">
    <tableStyle name="Google Sheets Pivot Table Style" table="0" count="12" xr9:uid="{00000000-0011-0000-FFFF-FFFF00000000}">
      <tableStyleElement type="wholeTable" dxfId="15"/>
      <tableStyleElement type="headerRow" dxfId="14"/>
      <tableStyleElement type="totalRow" dxfId="13"/>
      <tableStyleElement type="firstSubtotalRow" dxfId="12"/>
      <tableStyleElement type="secondSubtotalRow" dxfId="11"/>
      <tableStyleElement type="thirdSubtotalRow" dxfId="10"/>
      <tableStyleElement type="firstColumnSubheading" dxfId="9"/>
      <tableStyleElement type="secondColumnSubheading" dxfId="8"/>
      <tableStyleElement type="thirdColumnSubheading" dxfId="7"/>
      <tableStyleElement type="firstRowSubheading" dxfId="6"/>
      <tableStyleElement type="secondRowSubheading" dxfId="5"/>
      <tableStyleElement type="thirdRowSubheading" dxfId="4"/>
    </tableStyle>
    <tableStyle name="EMPRESAS-style" pivot="0" count="4" xr9:uid="{00000000-0011-0000-FFFF-FFFF01000000}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044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0</xdr:row>
      <xdr:rowOff>85725</xdr:rowOff>
    </xdr:from>
    <xdr:to>
      <xdr:col>2</xdr:col>
      <xdr:colOff>1519919</xdr:colOff>
      <xdr:row>1</xdr:row>
      <xdr:rowOff>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302C5365-459D-48B8-9357-D112EA752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2426" y="85725"/>
          <a:ext cx="2000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0</xdr:row>
      <xdr:rowOff>19050</xdr:rowOff>
    </xdr:from>
    <xdr:to>
      <xdr:col>5</xdr:col>
      <xdr:colOff>0</xdr:colOff>
      <xdr:row>0</xdr:row>
      <xdr:rowOff>57150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B775A503-73EC-4987-B780-BD08B3E1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86200" y="19050"/>
          <a:ext cx="4705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0"/>
  <sheetViews>
    <sheetView showGridLines="0" tabSelected="1" view="pageBreakPreview" zoomScale="85" zoomScaleNormal="70" zoomScaleSheetLayoutView="85" workbookViewId="0">
      <selection activeCell="F90" sqref="F90"/>
    </sheetView>
  </sheetViews>
  <sheetFormatPr defaultColWidth="53.140625" defaultRowHeight="15"/>
  <cols>
    <col min="1" max="1" width="2.42578125" customWidth="1"/>
    <col min="2" max="2" width="9" customWidth="1"/>
    <col min="3" max="3" width="32.85546875" customWidth="1"/>
    <col min="4" max="4" width="75.7109375" style="2" customWidth="1"/>
    <col min="5" max="5" width="7" style="9" customWidth="1"/>
  </cols>
  <sheetData>
    <row r="1" spans="2:5" ht="73.5" customHeight="1" thickBot="1">
      <c r="B1" s="51"/>
      <c r="C1" s="52"/>
      <c r="D1" s="53" t="s">
        <v>0</v>
      </c>
      <c r="E1" s="54"/>
    </row>
    <row r="2" spans="2:5" ht="30.75" customHeight="1">
      <c r="B2" s="55" t="s">
        <v>1</v>
      </c>
      <c r="C2" s="56"/>
      <c r="D2" s="57"/>
      <c r="E2" s="4"/>
    </row>
    <row r="3" spans="2:5" ht="27.95" customHeight="1">
      <c r="B3" s="5" t="s">
        <v>2</v>
      </c>
      <c r="C3" s="6" t="s">
        <v>3</v>
      </c>
      <c r="D3" s="7" t="s">
        <v>4</v>
      </c>
      <c r="E3" s="8" t="s">
        <v>5</v>
      </c>
    </row>
    <row r="4" spans="2:5" ht="25.5">
      <c r="B4" s="42" t="s">
        <v>6</v>
      </c>
      <c r="C4" s="10" t="s">
        <v>7</v>
      </c>
      <c r="D4" s="11" t="s">
        <v>8</v>
      </c>
      <c r="E4" s="12">
        <v>5</v>
      </c>
    </row>
    <row r="5" spans="2:5" ht="63.75">
      <c r="B5" s="42" t="s">
        <v>9</v>
      </c>
      <c r="C5" s="10" t="s">
        <v>10</v>
      </c>
      <c r="D5" s="13" t="s">
        <v>11</v>
      </c>
      <c r="E5" s="14">
        <v>6</v>
      </c>
    </row>
    <row r="6" spans="2:5" ht="24.6" customHeight="1">
      <c r="B6" s="43" t="s">
        <v>12</v>
      </c>
      <c r="C6" s="10" t="s">
        <v>13</v>
      </c>
      <c r="D6" s="15" t="s">
        <v>14</v>
      </c>
      <c r="E6" s="12">
        <v>1</v>
      </c>
    </row>
    <row r="7" spans="2:5" ht="25.5">
      <c r="B7" s="43" t="s">
        <v>15</v>
      </c>
      <c r="C7" s="10" t="s">
        <v>16</v>
      </c>
      <c r="D7" s="16" t="s">
        <v>17</v>
      </c>
      <c r="E7" s="17">
        <v>1</v>
      </c>
    </row>
    <row r="8" spans="2:5" ht="51">
      <c r="B8" s="43" t="s">
        <v>18</v>
      </c>
      <c r="C8" s="10" t="s">
        <v>19</v>
      </c>
      <c r="D8" s="18" t="s">
        <v>20</v>
      </c>
      <c r="E8" s="17">
        <v>5</v>
      </c>
    </row>
    <row r="9" spans="2:5" ht="51">
      <c r="B9" s="43" t="s">
        <v>21</v>
      </c>
      <c r="C9" s="10" t="s">
        <v>22</v>
      </c>
      <c r="D9" s="18" t="s">
        <v>23</v>
      </c>
      <c r="E9" s="17">
        <v>1</v>
      </c>
    </row>
    <row r="10" spans="2:5" ht="51">
      <c r="B10" s="43" t="s">
        <v>24</v>
      </c>
      <c r="C10" s="10" t="s">
        <v>25</v>
      </c>
      <c r="D10" s="18" t="s">
        <v>26</v>
      </c>
      <c r="E10" s="17">
        <v>2</v>
      </c>
    </row>
    <row r="11" spans="2:5" ht="140.25">
      <c r="B11" s="43" t="s">
        <v>27</v>
      </c>
      <c r="C11" s="10" t="s">
        <v>28</v>
      </c>
      <c r="D11" s="18" t="s">
        <v>29</v>
      </c>
      <c r="E11" s="17">
        <v>10</v>
      </c>
    </row>
    <row r="12" spans="2:5" ht="51">
      <c r="B12" s="43" t="s">
        <v>30</v>
      </c>
      <c r="C12" s="10" t="s">
        <v>31</v>
      </c>
      <c r="D12" s="18" t="s">
        <v>32</v>
      </c>
      <c r="E12" s="19">
        <v>1</v>
      </c>
    </row>
    <row r="13" spans="2:5" ht="63.75">
      <c r="B13" s="43" t="s">
        <v>33</v>
      </c>
      <c r="C13" s="10" t="s">
        <v>34</v>
      </c>
      <c r="D13" s="18" t="s">
        <v>35</v>
      </c>
      <c r="E13" s="17">
        <v>7</v>
      </c>
    </row>
    <row r="14" spans="2:5" ht="127.5">
      <c r="B14" s="43" t="s">
        <v>36</v>
      </c>
      <c r="C14" s="10" t="s">
        <v>37</v>
      </c>
      <c r="D14" s="18" t="s">
        <v>38</v>
      </c>
      <c r="E14" s="17">
        <v>2</v>
      </c>
    </row>
    <row r="15" spans="2:5" ht="51">
      <c r="B15" s="43" t="s">
        <v>39</v>
      </c>
      <c r="C15" s="10" t="s">
        <v>40</v>
      </c>
      <c r="D15" s="15" t="s">
        <v>41</v>
      </c>
      <c r="E15" s="12">
        <v>6</v>
      </c>
    </row>
    <row r="16" spans="2:5">
      <c r="B16" s="43" t="s">
        <v>42</v>
      </c>
      <c r="C16" s="10" t="s">
        <v>43</v>
      </c>
      <c r="D16" s="16" t="s">
        <v>44</v>
      </c>
      <c r="E16" s="17">
        <v>5</v>
      </c>
    </row>
    <row r="17" spans="2:5">
      <c r="B17" s="43" t="s">
        <v>45</v>
      </c>
      <c r="C17" s="10" t="s">
        <v>46</v>
      </c>
      <c r="D17" s="16" t="s">
        <v>47</v>
      </c>
      <c r="E17" s="17">
        <v>2</v>
      </c>
    </row>
    <row r="18" spans="2:5" ht="25.5">
      <c r="B18" s="43" t="s">
        <v>48</v>
      </c>
      <c r="C18" s="10" t="s">
        <v>49</v>
      </c>
      <c r="D18" s="18" t="s">
        <v>50</v>
      </c>
      <c r="E18" s="17">
        <v>12</v>
      </c>
    </row>
    <row r="19" spans="2:5" ht="38.25">
      <c r="B19" s="43" t="s">
        <v>51</v>
      </c>
      <c r="C19" s="10" t="s">
        <v>52</v>
      </c>
      <c r="D19" s="18" t="s">
        <v>53</v>
      </c>
      <c r="E19" s="17">
        <v>3</v>
      </c>
    </row>
    <row r="20" spans="2:5" ht="127.5">
      <c r="B20" s="43" t="s">
        <v>54</v>
      </c>
      <c r="C20" s="10" t="s">
        <v>55</v>
      </c>
      <c r="D20" s="18" t="s">
        <v>56</v>
      </c>
      <c r="E20" s="17">
        <v>7</v>
      </c>
    </row>
    <row r="21" spans="2:5" ht="38.25">
      <c r="B21" s="43" t="s">
        <v>57</v>
      </c>
      <c r="C21" s="10" t="s">
        <v>58</v>
      </c>
      <c r="D21" s="18" t="s">
        <v>59</v>
      </c>
      <c r="E21" s="14">
        <v>2</v>
      </c>
    </row>
    <row r="22" spans="2:5">
      <c r="B22" s="44" t="s">
        <v>60</v>
      </c>
      <c r="C22" s="10" t="s">
        <v>61</v>
      </c>
      <c r="D22" s="11" t="s">
        <v>62</v>
      </c>
      <c r="E22" s="12">
        <v>1</v>
      </c>
    </row>
    <row r="23" spans="2:5">
      <c r="B23" s="44" t="s">
        <v>63</v>
      </c>
      <c r="C23" s="10" t="s">
        <v>64</v>
      </c>
      <c r="D23" s="16" t="s">
        <v>65</v>
      </c>
      <c r="E23" s="20">
        <v>1</v>
      </c>
    </row>
    <row r="24" spans="2:5" ht="25.5">
      <c r="B24" s="44" t="s">
        <v>66</v>
      </c>
      <c r="C24" s="10" t="s">
        <v>67</v>
      </c>
      <c r="D24" s="18" t="s">
        <v>68</v>
      </c>
      <c r="E24" s="20">
        <v>1</v>
      </c>
    </row>
    <row r="25" spans="2:5" ht="25.5">
      <c r="B25" s="44" t="s">
        <v>69</v>
      </c>
      <c r="C25" s="10" t="s">
        <v>70</v>
      </c>
      <c r="D25" s="16" t="s">
        <v>71</v>
      </c>
      <c r="E25" s="12">
        <v>1</v>
      </c>
    </row>
    <row r="26" spans="2:5">
      <c r="B26" s="44" t="s">
        <v>72</v>
      </c>
      <c r="C26" s="10" t="s">
        <v>73</v>
      </c>
      <c r="D26" s="16" t="s">
        <v>74</v>
      </c>
      <c r="E26" s="17">
        <v>1</v>
      </c>
    </row>
    <row r="27" spans="2:5" ht="178.5">
      <c r="B27" s="43" t="s">
        <v>75</v>
      </c>
      <c r="C27" s="10" t="s">
        <v>76</v>
      </c>
      <c r="D27" s="21" t="s">
        <v>77</v>
      </c>
      <c r="E27" s="17">
        <v>2</v>
      </c>
    </row>
    <row r="28" spans="2:5" ht="38.25">
      <c r="B28" s="42" t="s">
        <v>78</v>
      </c>
      <c r="C28" s="10" t="s">
        <v>79</v>
      </c>
      <c r="D28" s="18" t="s">
        <v>80</v>
      </c>
      <c r="E28" s="22">
        <v>1</v>
      </c>
    </row>
    <row r="29" spans="2:5" ht="25.5">
      <c r="B29" s="42">
        <v>1065</v>
      </c>
      <c r="C29" s="10" t="s">
        <v>81</v>
      </c>
      <c r="D29" s="16" t="s">
        <v>82</v>
      </c>
      <c r="E29" s="17">
        <v>1</v>
      </c>
    </row>
    <row r="30" spans="2:5" ht="38.25">
      <c r="B30" s="42">
        <v>1066</v>
      </c>
      <c r="C30" s="10" t="s">
        <v>83</v>
      </c>
      <c r="D30" s="16" t="s">
        <v>84</v>
      </c>
      <c r="E30" s="17">
        <v>1</v>
      </c>
    </row>
    <row r="31" spans="2:5" ht="25.5">
      <c r="B31" s="43" t="s">
        <v>85</v>
      </c>
      <c r="C31" s="10" t="s">
        <v>86</v>
      </c>
      <c r="D31" s="16" t="s">
        <v>87</v>
      </c>
      <c r="E31" s="17">
        <v>1</v>
      </c>
    </row>
    <row r="32" spans="2:5" ht="51">
      <c r="B32" s="43" t="s">
        <v>88</v>
      </c>
      <c r="C32" s="10" t="s">
        <v>89</v>
      </c>
      <c r="D32" s="16" t="s">
        <v>90</v>
      </c>
      <c r="E32" s="17">
        <v>20</v>
      </c>
    </row>
    <row r="33" spans="2:5" ht="25.5">
      <c r="B33" s="43">
        <v>1073</v>
      </c>
      <c r="C33" s="10" t="s">
        <v>91</v>
      </c>
      <c r="D33" s="16" t="s">
        <v>92</v>
      </c>
      <c r="E33" s="17">
        <v>1</v>
      </c>
    </row>
    <row r="34" spans="2:5" ht="38.25">
      <c r="B34" s="43">
        <v>1083</v>
      </c>
      <c r="C34" s="10" t="s">
        <v>93</v>
      </c>
      <c r="D34" s="18" t="s">
        <v>94</v>
      </c>
      <c r="E34" s="17">
        <v>1</v>
      </c>
    </row>
    <row r="35" spans="2:5">
      <c r="B35" s="42">
        <v>1097</v>
      </c>
      <c r="C35" s="10" t="s">
        <v>95</v>
      </c>
      <c r="D35" s="15" t="s">
        <v>96</v>
      </c>
      <c r="E35" s="12">
        <v>1</v>
      </c>
    </row>
    <row r="36" spans="2:5" ht="25.5">
      <c r="B36" s="42">
        <v>1098</v>
      </c>
      <c r="C36" s="10" t="s">
        <v>97</v>
      </c>
      <c r="D36" s="11" t="s">
        <v>98</v>
      </c>
      <c r="E36" s="12">
        <v>1</v>
      </c>
    </row>
    <row r="37" spans="2:5">
      <c r="B37" s="42">
        <v>1099</v>
      </c>
      <c r="C37" s="10" t="s">
        <v>99</v>
      </c>
      <c r="D37" s="11" t="s">
        <v>100</v>
      </c>
      <c r="E37" s="12">
        <v>1</v>
      </c>
    </row>
    <row r="38" spans="2:5" ht="102">
      <c r="B38" s="43" t="s">
        <v>101</v>
      </c>
      <c r="C38" s="10" t="s">
        <v>102</v>
      </c>
      <c r="D38" s="18" t="s">
        <v>103</v>
      </c>
      <c r="E38" s="17">
        <v>1</v>
      </c>
    </row>
    <row r="39" spans="2:5" ht="25.5">
      <c r="B39" s="43" t="s">
        <v>104</v>
      </c>
      <c r="C39" s="10" t="s">
        <v>105</v>
      </c>
      <c r="D39" s="18" t="s">
        <v>106</v>
      </c>
      <c r="E39" s="17">
        <v>1</v>
      </c>
    </row>
    <row r="40" spans="2:5" ht="38.25">
      <c r="B40" s="43">
        <v>1125</v>
      </c>
      <c r="C40" s="10" t="s">
        <v>107</v>
      </c>
      <c r="D40" s="18" t="s">
        <v>108</v>
      </c>
      <c r="E40" s="17">
        <v>2</v>
      </c>
    </row>
    <row r="41" spans="2:5" ht="127.5">
      <c r="B41" s="43">
        <v>1128</v>
      </c>
      <c r="C41" s="10" t="s">
        <v>109</v>
      </c>
      <c r="D41" s="18" t="s">
        <v>110</v>
      </c>
      <c r="E41" s="17">
        <v>2</v>
      </c>
    </row>
    <row r="42" spans="2:5" ht="114.75">
      <c r="B42" s="43">
        <v>1130</v>
      </c>
      <c r="C42" s="10" t="s">
        <v>111</v>
      </c>
      <c r="D42" s="18" t="s">
        <v>112</v>
      </c>
      <c r="E42" s="17">
        <v>1</v>
      </c>
    </row>
    <row r="43" spans="2:5" ht="89.25">
      <c r="B43" s="43">
        <v>1131</v>
      </c>
      <c r="C43" s="10" t="s">
        <v>113</v>
      </c>
      <c r="D43" s="18" t="s">
        <v>114</v>
      </c>
      <c r="E43" s="17">
        <v>1</v>
      </c>
    </row>
    <row r="44" spans="2:5" ht="25.5">
      <c r="B44" s="43">
        <v>1132</v>
      </c>
      <c r="C44" s="10" t="s">
        <v>115</v>
      </c>
      <c r="D44" s="18" t="s">
        <v>116</v>
      </c>
      <c r="E44" s="17">
        <v>5</v>
      </c>
    </row>
    <row r="45" spans="2:5" ht="30.95" customHeight="1">
      <c r="B45" s="43">
        <v>1133</v>
      </c>
      <c r="C45" s="10" t="s">
        <v>117</v>
      </c>
      <c r="D45" s="18" t="s">
        <v>118</v>
      </c>
      <c r="E45" s="17">
        <v>5</v>
      </c>
    </row>
    <row r="46" spans="2:5">
      <c r="B46" s="43">
        <v>1152</v>
      </c>
      <c r="C46" s="10" t="s">
        <v>119</v>
      </c>
      <c r="D46" s="16" t="s">
        <v>120</v>
      </c>
      <c r="E46" s="17">
        <v>1</v>
      </c>
    </row>
    <row r="47" spans="2:5" ht="102">
      <c r="B47" s="45">
        <v>1169</v>
      </c>
      <c r="C47" s="23" t="s">
        <v>121</v>
      </c>
      <c r="D47" s="21" t="s">
        <v>122</v>
      </c>
      <c r="E47" s="22">
        <v>1</v>
      </c>
    </row>
    <row r="48" spans="2:5" ht="51">
      <c r="B48" s="46" t="s">
        <v>123</v>
      </c>
      <c r="C48" s="10" t="s">
        <v>124</v>
      </c>
      <c r="D48" s="18" t="s">
        <v>125</v>
      </c>
      <c r="E48" s="22">
        <v>1</v>
      </c>
    </row>
    <row r="49" spans="1:5" ht="102">
      <c r="B49" s="46">
        <v>1180</v>
      </c>
      <c r="C49" s="10" t="s">
        <v>126</v>
      </c>
      <c r="D49" s="18" t="s">
        <v>127</v>
      </c>
      <c r="E49" s="22">
        <v>1</v>
      </c>
    </row>
    <row r="50" spans="1:5" ht="114.75">
      <c r="B50" s="46">
        <v>1181</v>
      </c>
      <c r="C50" s="10" t="s">
        <v>128</v>
      </c>
      <c r="D50" s="18" t="s">
        <v>129</v>
      </c>
      <c r="E50" s="24">
        <v>3</v>
      </c>
    </row>
    <row r="51" spans="1:5" ht="369.75">
      <c r="B51" s="46">
        <v>1185</v>
      </c>
      <c r="C51" s="10" t="s">
        <v>130</v>
      </c>
      <c r="D51" s="18" t="s">
        <v>131</v>
      </c>
      <c r="E51" s="17">
        <v>1</v>
      </c>
    </row>
    <row r="52" spans="1:5" ht="63.75">
      <c r="B52" s="46">
        <v>1186</v>
      </c>
      <c r="C52" s="10" t="s">
        <v>132</v>
      </c>
      <c r="D52" s="18" t="s">
        <v>133</v>
      </c>
      <c r="E52" s="22">
        <v>15</v>
      </c>
    </row>
    <row r="53" spans="1:5" ht="63.75">
      <c r="B53" s="46">
        <v>1187</v>
      </c>
      <c r="C53" s="10" t="s">
        <v>134</v>
      </c>
      <c r="D53" s="21" t="s">
        <v>135</v>
      </c>
      <c r="E53" s="22">
        <v>4</v>
      </c>
    </row>
    <row r="54" spans="1:5" ht="76.5">
      <c r="B54" s="46">
        <v>1191</v>
      </c>
      <c r="C54" s="10" t="s">
        <v>128</v>
      </c>
      <c r="D54" s="25" t="s">
        <v>136</v>
      </c>
      <c r="E54" s="22">
        <v>1</v>
      </c>
    </row>
    <row r="55" spans="1:5" ht="25.5">
      <c r="B55" s="45">
        <v>1196</v>
      </c>
      <c r="C55" s="10" t="s">
        <v>137</v>
      </c>
      <c r="D55" s="11" t="s">
        <v>138</v>
      </c>
      <c r="E55" s="26">
        <v>20</v>
      </c>
    </row>
    <row r="56" spans="1:5" ht="25.5">
      <c r="B56" s="45">
        <v>1197</v>
      </c>
      <c r="C56" s="10" t="s">
        <v>139</v>
      </c>
      <c r="D56" s="11" t="s">
        <v>140</v>
      </c>
      <c r="E56" s="27">
        <v>20</v>
      </c>
    </row>
    <row r="57" spans="1:5" ht="25.5">
      <c r="B57" s="45">
        <v>1198</v>
      </c>
      <c r="C57" s="10" t="s">
        <v>141</v>
      </c>
      <c r="D57" s="15" t="s">
        <v>140</v>
      </c>
      <c r="E57" s="27">
        <v>20</v>
      </c>
    </row>
    <row r="58" spans="1:5" ht="165.75">
      <c r="B58" s="45" t="s">
        <v>142</v>
      </c>
      <c r="C58" s="28" t="s">
        <v>143</v>
      </c>
      <c r="D58" s="18" t="s">
        <v>144</v>
      </c>
      <c r="E58" s="24">
        <v>1</v>
      </c>
    </row>
    <row r="59" spans="1:5" ht="25.5">
      <c r="B59" s="45">
        <v>1207</v>
      </c>
      <c r="C59" s="28" t="s">
        <v>145</v>
      </c>
      <c r="D59" s="29" t="s">
        <v>146</v>
      </c>
      <c r="E59" s="22">
        <v>1</v>
      </c>
    </row>
    <row r="60" spans="1:5" ht="38.25">
      <c r="B60" s="45">
        <v>1208</v>
      </c>
      <c r="C60" s="23" t="s">
        <v>147</v>
      </c>
      <c r="D60" s="18" t="s">
        <v>148</v>
      </c>
      <c r="E60" s="22">
        <v>1</v>
      </c>
    </row>
    <row r="61" spans="1:5">
      <c r="B61" s="45">
        <v>1214</v>
      </c>
      <c r="C61" s="23" t="s">
        <v>149</v>
      </c>
      <c r="D61" s="17" t="s">
        <v>150</v>
      </c>
      <c r="E61" s="17">
        <v>1</v>
      </c>
    </row>
    <row r="62" spans="1:5">
      <c r="A62" s="3"/>
      <c r="B62" s="45" t="s">
        <v>151</v>
      </c>
      <c r="C62" s="10" t="s">
        <v>152</v>
      </c>
      <c r="D62" s="30" t="s">
        <v>153</v>
      </c>
      <c r="E62" s="31">
        <v>1</v>
      </c>
    </row>
    <row r="63" spans="1:5" ht="63.75">
      <c r="B63" s="45">
        <v>1220</v>
      </c>
      <c r="C63" s="10" t="s">
        <v>154</v>
      </c>
      <c r="D63" s="32" t="s">
        <v>155</v>
      </c>
      <c r="E63" s="33">
        <v>1</v>
      </c>
    </row>
    <row r="64" spans="1:5" ht="51">
      <c r="B64" s="45" t="s">
        <v>156</v>
      </c>
      <c r="C64" s="10" t="s">
        <v>157</v>
      </c>
      <c r="D64" s="32" t="s">
        <v>158</v>
      </c>
      <c r="E64" s="31">
        <v>1</v>
      </c>
    </row>
    <row r="65" spans="2:5">
      <c r="B65" s="45" t="s">
        <v>159</v>
      </c>
      <c r="C65" s="23" t="s">
        <v>160</v>
      </c>
      <c r="D65" s="34" t="s">
        <v>161</v>
      </c>
      <c r="E65" s="30">
        <v>1</v>
      </c>
    </row>
    <row r="66" spans="2:5" ht="25.5">
      <c r="B66" s="45" t="s">
        <v>162</v>
      </c>
      <c r="C66" s="23" t="s">
        <v>163</v>
      </c>
      <c r="D66" s="32" t="s">
        <v>164</v>
      </c>
      <c r="E66" s="31">
        <v>1</v>
      </c>
    </row>
    <row r="67" spans="2:5">
      <c r="B67" s="47" t="s">
        <v>165</v>
      </c>
      <c r="C67" s="23" t="s">
        <v>166</v>
      </c>
      <c r="D67" s="32" t="s">
        <v>167</v>
      </c>
      <c r="E67" s="31">
        <v>1</v>
      </c>
    </row>
    <row r="68" spans="2:5" ht="51">
      <c r="B68" s="47" t="s">
        <v>168</v>
      </c>
      <c r="C68" s="23" t="s">
        <v>169</v>
      </c>
      <c r="D68" s="32" t="s">
        <v>170</v>
      </c>
      <c r="E68" s="31">
        <v>1</v>
      </c>
    </row>
    <row r="69" spans="2:5" ht="51">
      <c r="B69" s="47" t="s">
        <v>171</v>
      </c>
      <c r="C69" s="23" t="s">
        <v>172</v>
      </c>
      <c r="D69" s="35" t="s">
        <v>173</v>
      </c>
      <c r="E69" s="31">
        <v>2</v>
      </c>
    </row>
    <row r="70" spans="2:5" ht="25.5">
      <c r="B70" s="47" t="s">
        <v>174</v>
      </c>
      <c r="C70" s="23" t="s">
        <v>175</v>
      </c>
      <c r="D70" s="35" t="s">
        <v>176</v>
      </c>
      <c r="E70" s="31">
        <v>1</v>
      </c>
    </row>
    <row r="71" spans="2:5" ht="51">
      <c r="B71" s="48" t="s">
        <v>177</v>
      </c>
      <c r="C71" s="23" t="s">
        <v>178</v>
      </c>
      <c r="D71" s="35" t="s">
        <v>179</v>
      </c>
      <c r="E71" s="33">
        <v>10</v>
      </c>
    </row>
    <row r="72" spans="2:5" ht="76.5">
      <c r="B72" s="48" t="s">
        <v>180</v>
      </c>
      <c r="C72" s="10" t="s">
        <v>181</v>
      </c>
      <c r="D72" s="32" t="s">
        <v>182</v>
      </c>
      <c r="E72" s="17">
        <v>1</v>
      </c>
    </row>
    <row r="73" spans="2:5">
      <c r="B73" s="48" t="s">
        <v>183</v>
      </c>
      <c r="C73" s="10" t="s">
        <v>166</v>
      </c>
      <c r="D73" s="36" t="s">
        <v>184</v>
      </c>
      <c r="E73" s="33">
        <v>1</v>
      </c>
    </row>
    <row r="74" spans="2:5" ht="76.5">
      <c r="B74" s="48" t="s">
        <v>185</v>
      </c>
      <c r="C74" s="10" t="s">
        <v>186</v>
      </c>
      <c r="D74" s="32" t="s">
        <v>187</v>
      </c>
      <c r="E74" s="33">
        <v>2</v>
      </c>
    </row>
    <row r="75" spans="2:5" ht="38.25">
      <c r="B75" s="48" t="s">
        <v>188</v>
      </c>
      <c r="C75" s="10" t="s">
        <v>189</v>
      </c>
      <c r="D75" s="30" t="s">
        <v>190</v>
      </c>
      <c r="E75" s="31">
        <v>2</v>
      </c>
    </row>
    <row r="76" spans="2:5" ht="51">
      <c r="B76" s="49" t="s">
        <v>191</v>
      </c>
      <c r="C76" s="37" t="s">
        <v>192</v>
      </c>
      <c r="D76" s="32" t="s">
        <v>193</v>
      </c>
      <c r="E76" s="31">
        <v>1</v>
      </c>
    </row>
    <row r="77" spans="2:5" ht="76.5">
      <c r="B77" s="48" t="s">
        <v>194</v>
      </c>
      <c r="C77" s="38" t="s">
        <v>195</v>
      </c>
      <c r="D77" s="32" t="s">
        <v>196</v>
      </c>
      <c r="E77" s="31">
        <v>25</v>
      </c>
    </row>
    <row r="78" spans="2:5" ht="51">
      <c r="B78" s="48" t="s">
        <v>197</v>
      </c>
      <c r="C78" s="38" t="s">
        <v>198</v>
      </c>
      <c r="D78" s="35" t="s">
        <v>199</v>
      </c>
      <c r="E78" s="31">
        <v>1</v>
      </c>
    </row>
    <row r="79" spans="2:5">
      <c r="B79" s="50" t="s">
        <v>200</v>
      </c>
      <c r="C79" s="38" t="s">
        <v>119</v>
      </c>
      <c r="D79" s="39" t="s">
        <v>201</v>
      </c>
      <c r="E79" s="31">
        <v>1</v>
      </c>
    </row>
    <row r="80" spans="2:5" ht="127.5">
      <c r="B80" s="47" t="s">
        <v>202</v>
      </c>
      <c r="C80" s="37" t="s">
        <v>203</v>
      </c>
      <c r="D80" s="35" t="s">
        <v>204</v>
      </c>
      <c r="E80" s="31">
        <v>1</v>
      </c>
    </row>
    <row r="81" spans="2:5" ht="51">
      <c r="B81" s="47" t="s">
        <v>205</v>
      </c>
      <c r="C81" s="37" t="s">
        <v>206</v>
      </c>
      <c r="D81" s="35" t="s">
        <v>207</v>
      </c>
      <c r="E81" s="31">
        <v>1</v>
      </c>
    </row>
    <row r="82" spans="2:5" ht="178.5">
      <c r="B82" s="42" t="s">
        <v>208</v>
      </c>
      <c r="C82" s="10" t="s">
        <v>209</v>
      </c>
      <c r="D82" s="32" t="s">
        <v>210</v>
      </c>
      <c r="E82" s="31">
        <v>2</v>
      </c>
    </row>
    <row r="83" spans="2:5" ht="153">
      <c r="B83" s="42" t="s">
        <v>211</v>
      </c>
      <c r="C83" s="10" t="s">
        <v>212</v>
      </c>
      <c r="D83" s="32" t="s">
        <v>213</v>
      </c>
      <c r="E83" s="31">
        <v>1</v>
      </c>
    </row>
    <row r="84" spans="2:5" ht="38.25">
      <c r="B84" s="42" t="s">
        <v>214</v>
      </c>
      <c r="C84" s="10" t="s">
        <v>160</v>
      </c>
      <c r="D84" s="32" t="s">
        <v>215</v>
      </c>
      <c r="E84" s="31">
        <v>4</v>
      </c>
    </row>
    <row r="85" spans="2:5" ht="25.5">
      <c r="B85" s="42" t="s">
        <v>216</v>
      </c>
      <c r="C85" s="10" t="s">
        <v>217</v>
      </c>
      <c r="D85" s="18" t="s">
        <v>218</v>
      </c>
      <c r="E85" s="17">
        <v>5</v>
      </c>
    </row>
    <row r="86" spans="2:5" ht="76.5">
      <c r="B86" s="47" t="s">
        <v>219</v>
      </c>
      <c r="C86" s="40" t="s">
        <v>220</v>
      </c>
      <c r="D86" s="32" t="s">
        <v>221</v>
      </c>
      <c r="E86" s="31">
        <v>1</v>
      </c>
    </row>
    <row r="87" spans="2:5" ht="32.450000000000003" customHeight="1">
      <c r="B87" s="47" t="s">
        <v>222</v>
      </c>
      <c r="C87" s="40" t="s">
        <v>223</v>
      </c>
      <c r="D87" s="32" t="s">
        <v>224</v>
      </c>
      <c r="E87" s="31">
        <v>1</v>
      </c>
    </row>
    <row r="88" spans="2:5" ht="30.6" customHeight="1">
      <c r="B88" s="47" t="s">
        <v>225</v>
      </c>
      <c r="C88" s="40" t="s">
        <v>226</v>
      </c>
      <c r="D88" s="32" t="s">
        <v>227</v>
      </c>
      <c r="E88" s="31">
        <v>1</v>
      </c>
    </row>
    <row r="89" spans="2:5" ht="204">
      <c r="B89" s="47" t="s">
        <v>228</v>
      </c>
      <c r="C89" s="40" t="s">
        <v>147</v>
      </c>
      <c r="D89" s="32" t="s">
        <v>229</v>
      </c>
      <c r="E89" s="31">
        <v>1</v>
      </c>
    </row>
    <row r="90" spans="2:5" ht="38.450000000000003" customHeight="1">
      <c r="B90" s="58" t="s">
        <v>230</v>
      </c>
      <c r="C90" s="58"/>
      <c r="D90" s="58"/>
      <c r="E90" s="41">
        <f>SUM(E4:E89)</f>
        <v>296</v>
      </c>
    </row>
  </sheetData>
  <autoFilter ref="B3:E89" xr:uid="{00000000-0009-0000-0000-000000000000}"/>
  <mergeCells count="4">
    <mergeCell ref="B1:C1"/>
    <mergeCell ref="D1:E1"/>
    <mergeCell ref="B2:D2"/>
    <mergeCell ref="B90:D90"/>
  </mergeCells>
  <pageMargins left="0.25" right="0.25" top="0.75" bottom="0.75" header="0.3" footer="0.3"/>
  <pageSetup scale="80" fitToHeight="0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/>
  </sheetViews>
  <sheetFormatPr defaultColWidth="14.42578125" defaultRowHeight="15" customHeight="1"/>
  <cols>
    <col min="1" max="6" width="10.7109375" customWidth="1"/>
  </cols>
  <sheetData>
    <row r="1" spans="1:4">
      <c r="A1" s="1" t="s">
        <v>231</v>
      </c>
      <c r="D1" s="1" t="s">
        <v>232</v>
      </c>
    </row>
    <row r="2" spans="1:4">
      <c r="A2" s="1" t="s">
        <v>233</v>
      </c>
      <c r="D2" s="1" t="s">
        <v>234</v>
      </c>
    </row>
    <row r="3" spans="1:4">
      <c r="A3" s="1" t="s">
        <v>235</v>
      </c>
      <c r="D3" s="1" t="s">
        <v>236</v>
      </c>
    </row>
    <row r="4" spans="1:4">
      <c r="A4" s="1" t="s">
        <v>237</v>
      </c>
      <c r="D4" s="1" t="s">
        <v>238</v>
      </c>
    </row>
    <row r="5" spans="1:4">
      <c r="A5" s="1" t="s">
        <v>239</v>
      </c>
      <c r="D5" s="1" t="s">
        <v>240</v>
      </c>
    </row>
    <row r="6" spans="1:4">
      <c r="D6" s="1" t="s">
        <v>241</v>
      </c>
    </row>
    <row r="7" spans="1:4">
      <c r="D7" s="1" t="s">
        <v>242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Santis</dc:creator>
  <cp:keywords/>
  <dc:description/>
  <cp:lastModifiedBy/>
  <cp:revision/>
  <dcterms:created xsi:type="dcterms:W3CDTF">2020-11-04T15:36:15Z</dcterms:created>
  <dcterms:modified xsi:type="dcterms:W3CDTF">2023-05-08T18:24:24Z</dcterms:modified>
  <cp:category/>
  <cp:contentStatus/>
</cp:coreProperties>
</file>